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AOJO Reports\Annual Report\2024\"/>
    </mc:Choice>
  </mc:AlternateContent>
  <xr:revisionPtr revIDLastSave="0" documentId="8_{EAD4F0FA-3EB2-41B5-BFB9-7761641579B6}" xr6:coauthVersionLast="47" xr6:coauthVersionMax="47" xr10:uidLastSave="{00000000-0000-0000-0000-000000000000}"/>
  <bookViews>
    <workbookView xWindow="28680" yWindow="-120" windowWidth="29040" windowHeight="15840" xr2:uid="{0C1E0EC4-0EE0-44DD-85E5-5A396197FC5C}"/>
  </bookViews>
  <sheets>
    <sheet name="Non-NYC AO Outcom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" i="1" l="1"/>
  <c r="I11" i="1"/>
  <c r="G11" i="1"/>
  <c r="E11" i="1"/>
  <c r="C11" i="1"/>
  <c r="K10" i="1"/>
  <c r="I10" i="1"/>
  <c r="G10" i="1"/>
  <c r="E10" i="1"/>
  <c r="C10" i="1"/>
</calcChain>
</file>

<file path=xl/sharedStrings.xml><?xml version="1.0" encoding="utf-8"?>
<sst xmlns="http://schemas.openxmlformats.org/spreadsheetml/2006/main" count="33" uniqueCount="25">
  <si>
    <t>Non-New York City
Adolescent Offender (AO)
Court Case Outcomes and Sentences Imposed
2024</t>
  </si>
  <si>
    <t/>
  </si>
  <si>
    <t>Total</t>
  </si>
  <si>
    <t>White</t>
  </si>
  <si>
    <t>Black</t>
  </si>
  <si>
    <t>Hispanic</t>
  </si>
  <si>
    <t>Other/Not Reported</t>
  </si>
  <si>
    <t>n</t>
  </si>
  <si>
    <t>%</t>
  </si>
  <si>
    <t>Total Court Case Outcomes</t>
  </si>
  <si>
    <t>Removed to Family Court/Probation Intake</t>
  </si>
  <si>
    <t>Outcomes in Youth Part</t>
  </si>
  <si>
    <t>Dismissed</t>
  </si>
  <si>
    <t>Other Favorable or Non-Criminal Violation</t>
  </si>
  <si>
    <t>Convicted/Adjudicated</t>
  </si>
  <si>
    <t>Felony</t>
  </si>
  <si>
    <t>Misdemeanor</t>
  </si>
  <si>
    <t>Total Sentences Imposed</t>
  </si>
  <si>
    <t>Confinement - 1 year or more</t>
  </si>
  <si>
    <t>Confinement - Less than 1 year</t>
  </si>
  <si>
    <t>Confinement - Less than 1 year &amp; Probation</t>
  </si>
  <si>
    <t>Probation Supervision</t>
  </si>
  <si>
    <t>Conditional Discharge</t>
  </si>
  <si>
    <t>Other</t>
  </si>
  <si>
    <t>Source: DCJS, Computerized Criminal History Database (as of 3/20/2025).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</si>
</sst>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rgb="FF010205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9"/>
      <color rgb="FF01020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2" borderId="1" xfId="4" applyFont="1" applyFill="1" applyBorder="1" applyAlignment="1">
      <alignment horizontal="left" vertical="center" wrapText="1"/>
    </xf>
    <xf numFmtId="0" fontId="4" fillId="2" borderId="1" xfId="5" applyFont="1" applyFill="1" applyBorder="1" applyAlignment="1">
      <alignment horizontal="center" vertical="center" wrapText="1"/>
    </xf>
    <xf numFmtId="0" fontId="4" fillId="2" borderId="2" xfId="6" applyFont="1" applyFill="1" applyBorder="1" applyAlignment="1">
      <alignment horizontal="center" vertical="center" wrapText="1"/>
    </xf>
    <xf numFmtId="0" fontId="4" fillId="2" borderId="3" xfId="6" applyFont="1" applyFill="1" applyBorder="1" applyAlignment="1">
      <alignment horizontal="center" vertical="center" wrapText="1"/>
    </xf>
    <xf numFmtId="0" fontId="4" fillId="2" borderId="4" xfId="6" applyFont="1" applyFill="1" applyBorder="1" applyAlignment="1">
      <alignment horizontal="center" vertical="center" wrapText="1"/>
    </xf>
    <xf numFmtId="0" fontId="4" fillId="2" borderId="1" xfId="6" applyFont="1" applyFill="1" applyBorder="1" applyAlignment="1">
      <alignment horizontal="center" vertical="center" wrapText="1"/>
    </xf>
    <xf numFmtId="0" fontId="4" fillId="2" borderId="2" xfId="7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2" borderId="5" xfId="8" applyFont="1" applyFill="1" applyBorder="1" applyAlignment="1">
      <alignment horizontal="left" vertical="center" wrapText="1"/>
    </xf>
    <xf numFmtId="0" fontId="4" fillId="2" borderId="6" xfId="9" applyFont="1" applyFill="1" applyBorder="1" applyAlignment="1">
      <alignment horizontal="center" vertical="center" wrapText="1"/>
    </xf>
    <xf numFmtId="0" fontId="4" fillId="2" borderId="0" xfId="10" applyFont="1" applyFill="1" applyAlignment="1">
      <alignment horizontal="center" vertical="center" wrapText="1"/>
    </xf>
    <xf numFmtId="0" fontId="4" fillId="2" borderId="6" xfId="10" applyFont="1" applyFill="1" applyBorder="1" applyAlignment="1">
      <alignment horizontal="center" vertical="center" wrapText="1"/>
    </xf>
    <xf numFmtId="0" fontId="4" fillId="2" borderId="7" xfId="11" applyFont="1" applyFill="1" applyBorder="1" applyAlignment="1">
      <alignment horizontal="center" vertical="center" wrapText="1"/>
    </xf>
    <xf numFmtId="0" fontId="4" fillId="0" borderId="1" xfId="12" applyFont="1" applyBorder="1" applyAlignment="1">
      <alignment horizontal="left" vertical="center" wrapText="1"/>
    </xf>
    <xf numFmtId="3" fontId="4" fillId="0" borderId="8" xfId="13" applyNumberFormat="1" applyFont="1" applyBorder="1" applyAlignment="1">
      <alignment horizontal="right" vertical="center" indent="1"/>
    </xf>
    <xf numFmtId="164" fontId="4" fillId="0" borderId="3" xfId="14" applyNumberFormat="1" applyFont="1" applyBorder="1" applyAlignment="1">
      <alignment horizontal="right" vertical="center" indent="1"/>
    </xf>
    <xf numFmtId="3" fontId="4" fillId="0" borderId="8" xfId="15" applyNumberFormat="1" applyFont="1" applyBorder="1" applyAlignment="1">
      <alignment horizontal="right" vertical="center" indent="1"/>
    </xf>
    <xf numFmtId="164" fontId="4" fillId="0" borderId="9" xfId="16" applyNumberFormat="1" applyFont="1" applyBorder="1" applyAlignment="1">
      <alignment horizontal="right" vertical="center" indent="1"/>
    </xf>
    <xf numFmtId="0" fontId="6" fillId="0" borderId="5" xfId="17" applyFont="1" applyBorder="1" applyAlignment="1">
      <alignment horizontal="left" vertical="center" wrapText="1"/>
    </xf>
    <xf numFmtId="3" fontId="6" fillId="0" borderId="10" xfId="18" applyNumberFormat="1" applyFont="1" applyBorder="1" applyAlignment="1">
      <alignment horizontal="right" vertical="center" indent="1"/>
    </xf>
    <xf numFmtId="164" fontId="6" fillId="0" borderId="0" xfId="19" applyNumberFormat="1" applyFont="1" applyAlignment="1">
      <alignment horizontal="right" vertical="center" indent="1"/>
    </xf>
    <xf numFmtId="3" fontId="6" fillId="0" borderId="10" xfId="20" applyNumberFormat="1" applyFont="1" applyBorder="1" applyAlignment="1">
      <alignment horizontal="right" vertical="center" indent="1"/>
    </xf>
    <xf numFmtId="164" fontId="6" fillId="0" borderId="7" xfId="21" applyNumberFormat="1" applyFont="1" applyBorder="1" applyAlignment="1">
      <alignment horizontal="right" vertical="center" indent="1"/>
    </xf>
    <xf numFmtId="0" fontId="6" fillId="0" borderId="5" xfId="17" applyFont="1" applyBorder="1" applyAlignment="1">
      <alignment horizontal="left" vertical="center" wrapText="1" indent="1"/>
    </xf>
    <xf numFmtId="0" fontId="6" fillId="0" borderId="5" xfId="17" applyFont="1" applyBorder="1" applyAlignment="1">
      <alignment horizontal="left" vertical="center" wrapText="1" indent="4"/>
    </xf>
    <xf numFmtId="0" fontId="6" fillId="0" borderId="11" xfId="17" applyFont="1" applyBorder="1" applyAlignment="1">
      <alignment horizontal="left" vertical="center" wrapText="1" indent="4"/>
    </xf>
    <xf numFmtId="3" fontId="6" fillId="0" borderId="12" xfId="18" applyNumberFormat="1" applyFont="1" applyBorder="1" applyAlignment="1">
      <alignment horizontal="right" vertical="center" indent="1"/>
    </xf>
    <xf numFmtId="164" fontId="6" fillId="0" borderId="13" xfId="19" applyNumberFormat="1" applyFont="1" applyBorder="1" applyAlignment="1">
      <alignment horizontal="right" vertical="center" indent="1"/>
    </xf>
    <xf numFmtId="3" fontId="6" fillId="0" borderId="12" xfId="20" applyNumberFormat="1" applyFont="1" applyBorder="1" applyAlignment="1">
      <alignment horizontal="right" vertical="center" indent="1"/>
    </xf>
    <xf numFmtId="164" fontId="6" fillId="0" borderId="14" xfId="21" applyNumberFormat="1" applyFont="1" applyBorder="1" applyAlignment="1">
      <alignment horizontal="right" vertical="center" indent="1"/>
    </xf>
    <xf numFmtId="0" fontId="4" fillId="0" borderId="5" xfId="17" applyFont="1" applyBorder="1" applyAlignment="1">
      <alignment horizontal="left" vertical="center" wrapText="1"/>
    </xf>
    <xf numFmtId="3" fontId="4" fillId="0" borderId="10" xfId="18" applyNumberFormat="1" applyFont="1" applyBorder="1" applyAlignment="1">
      <alignment horizontal="right" vertical="center" indent="1"/>
    </xf>
    <xf numFmtId="164" fontId="4" fillId="0" borderId="0" xfId="19" applyNumberFormat="1" applyFont="1" applyAlignment="1">
      <alignment horizontal="right" vertical="center" indent="1"/>
    </xf>
    <xf numFmtId="3" fontId="4" fillId="0" borderId="10" xfId="20" applyNumberFormat="1" applyFont="1" applyBorder="1" applyAlignment="1">
      <alignment horizontal="right" vertical="center" indent="1"/>
    </xf>
    <xf numFmtId="164" fontId="4" fillId="0" borderId="7" xfId="21" applyNumberFormat="1" applyFont="1" applyBorder="1" applyAlignment="1">
      <alignment horizontal="right" vertical="center" indent="1"/>
    </xf>
    <xf numFmtId="0" fontId="6" fillId="0" borderId="11" xfId="22" applyFont="1" applyBorder="1" applyAlignment="1">
      <alignment horizontal="left" vertical="center" wrapText="1"/>
    </xf>
    <xf numFmtId="3" fontId="6" fillId="0" borderId="12" xfId="23" applyNumberFormat="1" applyFont="1" applyBorder="1" applyAlignment="1">
      <alignment horizontal="right" vertical="center" indent="1"/>
    </xf>
    <xf numFmtId="164" fontId="6" fillId="0" borderId="13" xfId="24" applyNumberFormat="1" applyFont="1" applyBorder="1" applyAlignment="1">
      <alignment horizontal="right" vertical="center" indent="1"/>
    </xf>
    <xf numFmtId="3" fontId="6" fillId="0" borderId="12" xfId="25" applyNumberFormat="1" applyFont="1" applyBorder="1" applyAlignment="1">
      <alignment horizontal="right" vertical="center" indent="1"/>
    </xf>
    <xf numFmtId="164" fontId="6" fillId="0" borderId="14" xfId="26" applyNumberFormat="1" applyFont="1" applyBorder="1" applyAlignment="1">
      <alignment horizontal="right" vertical="center" indent="1"/>
    </xf>
    <xf numFmtId="0" fontId="7" fillId="0" borderId="0" xfId="27" applyFont="1" applyAlignment="1">
      <alignment horizontal="left" vertical="center" wrapText="1"/>
    </xf>
    <xf numFmtId="0" fontId="7" fillId="0" borderId="0" xfId="28" applyFont="1" applyAlignment="1">
      <alignment horizontal="left" vertical="center" wrapText="1"/>
    </xf>
    <xf numFmtId="0" fontId="7" fillId="0" borderId="0" xfId="29" applyFont="1" applyAlignment="1">
      <alignment horizontal="left" vertical="center" wrapText="1"/>
    </xf>
  </cellXfs>
  <cellStyles count="30">
    <cellStyle name="Normal" xfId="0" builtinId="0"/>
    <cellStyle name="style1745935725636" xfId="2" xr:uid="{F5CA3449-DBC7-49E2-A623-DE70D9644049}"/>
    <cellStyle name="style1745935725667" xfId="3" xr:uid="{263CF2D1-1C15-4439-8C34-70BF0914B67A}"/>
    <cellStyle name="style1745935725714" xfId="1" xr:uid="{19A56A6B-04FD-45F1-AD6B-5DE7FCBE8FC3}"/>
    <cellStyle name="style1745935725746" xfId="4" xr:uid="{1C0A77C3-D429-4355-842F-FB08DCE19288}"/>
    <cellStyle name="style1745935725792" xfId="8" xr:uid="{9A23B506-9E86-4163-8AAB-E664A8BE4D4B}"/>
    <cellStyle name="style1745935725839" xfId="5" xr:uid="{07C3E088-748F-45AA-A1EB-DAD837B8EA6C}"/>
    <cellStyle name="style1745935725871" xfId="6" xr:uid="{ABEE34A3-4AFC-4271-8408-57621F401600}"/>
    <cellStyle name="style1745935725917" xfId="7" xr:uid="{C18658C4-9ADA-4C46-83C9-BE52822A58EC}"/>
    <cellStyle name="style1745935725949" xfId="9" xr:uid="{015CF67F-6AB5-43A5-B418-C34CDA8BD1C4}"/>
    <cellStyle name="style1745935725980" xfId="10" xr:uid="{9A825602-2B02-494A-AADC-9030673D82C5}"/>
    <cellStyle name="style1745935726042" xfId="11" xr:uid="{0849F934-8342-4DC8-B61F-18CDCCECC059}"/>
    <cellStyle name="style1745935726074" xfId="12" xr:uid="{BBA75D50-6831-4DEF-900C-200A45159070}"/>
    <cellStyle name="style1745935726121" xfId="17" xr:uid="{B89E9A1C-1B14-4B4B-8819-159C4E0E09C7}"/>
    <cellStyle name="style1745935726167" xfId="22" xr:uid="{2E7088C7-9F19-4216-ADB7-041FB92B4711}"/>
    <cellStyle name="style1745935726199" xfId="13" xr:uid="{6B63F4D0-97E4-4DE7-B4CB-0501563E777E}"/>
    <cellStyle name="style1745935726246" xfId="14" xr:uid="{3E1B5AE4-92FB-4DFA-86F3-132E6826B340}"/>
    <cellStyle name="style1745935726277" xfId="15" xr:uid="{C25B8021-B17B-4A3D-AC94-3EF92E26BD33}"/>
    <cellStyle name="style1745935726308" xfId="16" xr:uid="{D8CCDC12-8685-413B-87F0-FD6BB5E7861F}"/>
    <cellStyle name="style1745935726355" xfId="18" xr:uid="{E384D67B-886D-4DA2-A432-217FAA90B250}"/>
    <cellStyle name="style1745935726386" xfId="19" xr:uid="{05D26FEE-B50E-4791-9022-60BD7F782E43}"/>
    <cellStyle name="style1745935726417" xfId="20" xr:uid="{7AA32DA4-FC30-433B-86AD-B289BDF2B862}"/>
    <cellStyle name="style1745935726464" xfId="21" xr:uid="{7A53428A-935B-4229-A7D4-4C59BC24A690}"/>
    <cellStyle name="style1745935726511" xfId="23" xr:uid="{683CC3C7-4733-4509-8EE6-7B93303DE7BE}"/>
    <cellStyle name="style1745935726558" xfId="24" xr:uid="{6EC1D7F3-98AD-4DE6-85AC-CC50CB3CE9AD}"/>
    <cellStyle name="style1745935726589" xfId="25" xr:uid="{E8032416-0430-4F12-A829-3E6C7A2F19C3}"/>
    <cellStyle name="style1745935726620" xfId="26" xr:uid="{30F1F99C-D838-4F3D-8077-4C441B2105F7}"/>
    <cellStyle name="style1745935726745" xfId="28" xr:uid="{D0141327-0B3F-47A9-A048-701D9891C7D5}"/>
    <cellStyle name="style1745935726792" xfId="29" xr:uid="{4019CFE0-6BD0-453A-A6A4-1CB2CE9E86D9}"/>
    <cellStyle name="style1745935726824" xfId="27" xr:uid="{C0145115-28E6-48CD-B3E4-A2A7783BB1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BA617-5190-4112-A2C0-A469007C42BE}">
  <sheetPr codeName="Sheet14">
    <pageSetUpPr fitToPage="1"/>
  </sheetPr>
  <dimension ref="A1:K19"/>
  <sheetViews>
    <sheetView tabSelected="1" workbookViewId="0">
      <selection activeCell="J3" sqref="J3:J18"/>
    </sheetView>
  </sheetViews>
  <sheetFormatPr defaultRowHeight="14.25" x14ac:dyDescent="0.25"/>
  <cols>
    <col min="1" max="1" width="45.7109375" style="4" customWidth="1"/>
    <col min="2" max="11" width="8.7109375" style="4" customWidth="1"/>
    <col min="12" max="16384" width="9.140625" style="4"/>
  </cols>
  <sheetData>
    <row r="1" spans="1:11" ht="63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s="12" customFormat="1" ht="30.75" customHeight="1" x14ac:dyDescent="0.25">
      <c r="A2" s="5" t="s">
        <v>1</v>
      </c>
      <c r="B2" s="6" t="s">
        <v>2</v>
      </c>
      <c r="C2" s="7"/>
      <c r="D2" s="8" t="s">
        <v>3</v>
      </c>
      <c r="E2" s="9"/>
      <c r="F2" s="10" t="s">
        <v>4</v>
      </c>
      <c r="G2" s="7"/>
      <c r="H2" s="8" t="s">
        <v>5</v>
      </c>
      <c r="I2" s="9"/>
      <c r="J2" s="10" t="s">
        <v>6</v>
      </c>
      <c r="K2" s="11"/>
    </row>
    <row r="3" spans="1:11" s="12" customFormat="1" ht="15" customHeight="1" thickBot="1" x14ac:dyDescent="0.3">
      <c r="A3" s="13"/>
      <c r="B3" s="14" t="s">
        <v>7</v>
      </c>
      <c r="C3" s="15" t="s">
        <v>8</v>
      </c>
      <c r="D3" s="16" t="s">
        <v>7</v>
      </c>
      <c r="E3" s="15" t="s">
        <v>8</v>
      </c>
      <c r="F3" s="16" t="s">
        <v>7</v>
      </c>
      <c r="G3" s="15" t="s">
        <v>8</v>
      </c>
      <c r="H3" s="16" t="s">
        <v>7</v>
      </c>
      <c r="I3" s="15" t="s">
        <v>8</v>
      </c>
      <c r="J3" s="16" t="s">
        <v>7</v>
      </c>
      <c r="K3" s="17" t="s">
        <v>8</v>
      </c>
    </row>
    <row r="4" spans="1:11" s="12" customFormat="1" ht="15" customHeight="1" x14ac:dyDescent="0.25">
      <c r="A4" s="18" t="s">
        <v>9</v>
      </c>
      <c r="B4" s="19">
        <v>1695</v>
      </c>
      <c r="C4" s="20">
        <v>1</v>
      </c>
      <c r="D4" s="21">
        <v>469</v>
      </c>
      <c r="E4" s="20">
        <v>1</v>
      </c>
      <c r="F4" s="21">
        <v>859</v>
      </c>
      <c r="G4" s="20">
        <v>1</v>
      </c>
      <c r="H4" s="21">
        <v>292</v>
      </c>
      <c r="I4" s="20">
        <v>1</v>
      </c>
      <c r="J4" s="21">
        <v>75</v>
      </c>
      <c r="K4" s="22">
        <v>1</v>
      </c>
    </row>
    <row r="5" spans="1:11" ht="15" customHeight="1" x14ac:dyDescent="0.25">
      <c r="A5" s="23" t="s">
        <v>10</v>
      </c>
      <c r="B5" s="24">
        <v>1330</v>
      </c>
      <c r="C5" s="25">
        <v>0.78466076696165188</v>
      </c>
      <c r="D5" s="26">
        <v>388</v>
      </c>
      <c r="E5" s="25">
        <v>0.8272921108742004</v>
      </c>
      <c r="F5" s="26">
        <v>638</v>
      </c>
      <c r="G5" s="25">
        <v>0.74272409778812576</v>
      </c>
      <c r="H5" s="26">
        <v>236</v>
      </c>
      <c r="I5" s="25">
        <v>0.80821917808219179</v>
      </c>
      <c r="J5" s="26">
        <v>68</v>
      </c>
      <c r="K5" s="27">
        <v>0.90666666666666662</v>
      </c>
    </row>
    <row r="6" spans="1:11" ht="15" customHeight="1" x14ac:dyDescent="0.25">
      <c r="A6" s="23" t="s">
        <v>11</v>
      </c>
      <c r="B6" s="24">
        <v>365</v>
      </c>
      <c r="C6" s="25">
        <v>0.21533923303834807</v>
      </c>
      <c r="D6" s="26">
        <v>81</v>
      </c>
      <c r="E6" s="25">
        <v>0.17270788912579957</v>
      </c>
      <c r="F6" s="26">
        <v>221</v>
      </c>
      <c r="G6" s="25">
        <v>0.2572759022118743</v>
      </c>
      <c r="H6" s="26">
        <v>56</v>
      </c>
      <c r="I6" s="25">
        <v>0.19178082191780821</v>
      </c>
      <c r="J6" s="26">
        <v>7</v>
      </c>
      <c r="K6" s="27">
        <v>9.3333333333333338E-2</v>
      </c>
    </row>
    <row r="7" spans="1:11" ht="15" customHeight="1" x14ac:dyDescent="0.25">
      <c r="A7" s="28" t="s">
        <v>12</v>
      </c>
      <c r="B7" s="24">
        <v>50</v>
      </c>
      <c r="C7" s="25">
        <v>2.9498525073746312E-2</v>
      </c>
      <c r="D7" s="26">
        <v>8</v>
      </c>
      <c r="E7" s="25">
        <v>1.7057569296375266E-2</v>
      </c>
      <c r="F7" s="26">
        <v>34</v>
      </c>
      <c r="G7" s="25">
        <v>3.9580908032596042E-2</v>
      </c>
      <c r="H7" s="26">
        <v>8</v>
      </c>
      <c r="I7" s="25">
        <v>2.7397260273972601E-2</v>
      </c>
      <c r="J7" s="26">
        <v>0</v>
      </c>
      <c r="K7" s="27">
        <v>0</v>
      </c>
    </row>
    <row r="8" spans="1:11" ht="15" customHeight="1" x14ac:dyDescent="0.25">
      <c r="A8" s="28" t="s">
        <v>13</v>
      </c>
      <c r="B8" s="24">
        <v>55</v>
      </c>
      <c r="C8" s="25">
        <v>3.2448377581120944E-2</v>
      </c>
      <c r="D8" s="26">
        <v>23</v>
      </c>
      <c r="E8" s="25">
        <v>4.9040511727078885E-2</v>
      </c>
      <c r="F8" s="26">
        <v>26</v>
      </c>
      <c r="G8" s="25">
        <v>3.0267753201396973E-2</v>
      </c>
      <c r="H8" s="26">
        <v>5</v>
      </c>
      <c r="I8" s="25">
        <v>1.7123287671232876E-2</v>
      </c>
      <c r="J8" s="26">
        <v>1</v>
      </c>
      <c r="K8" s="27">
        <v>1.3333333333333334E-2</v>
      </c>
    </row>
    <row r="9" spans="1:11" ht="15" customHeight="1" x14ac:dyDescent="0.25">
      <c r="A9" s="28" t="s">
        <v>14</v>
      </c>
      <c r="B9" s="24">
        <v>260</v>
      </c>
      <c r="C9" s="25">
        <v>0.15339233038348082</v>
      </c>
      <c r="D9" s="26">
        <v>50</v>
      </c>
      <c r="E9" s="25">
        <v>0.10660980810234541</v>
      </c>
      <c r="F9" s="26">
        <v>161</v>
      </c>
      <c r="G9" s="25">
        <v>0.18742724097788127</v>
      </c>
      <c r="H9" s="26">
        <v>43</v>
      </c>
      <c r="I9" s="25">
        <v>0.14726027397260275</v>
      </c>
      <c r="J9" s="26">
        <v>6</v>
      </c>
      <c r="K9" s="27">
        <v>0.08</v>
      </c>
    </row>
    <row r="10" spans="1:11" ht="15" customHeight="1" x14ac:dyDescent="0.25">
      <c r="A10" s="29" t="s">
        <v>15</v>
      </c>
      <c r="B10" s="24">
        <v>248</v>
      </c>
      <c r="C10" s="25">
        <f>B10/B4</f>
        <v>0.14631268436578171</v>
      </c>
      <c r="D10" s="26">
        <v>46</v>
      </c>
      <c r="E10" s="25">
        <f>D10/D4</f>
        <v>9.8081023454157784E-2</v>
      </c>
      <c r="F10" s="26">
        <v>159</v>
      </c>
      <c r="G10" s="25">
        <f>F10/F4</f>
        <v>0.1850989522700815</v>
      </c>
      <c r="H10" s="26">
        <v>38</v>
      </c>
      <c r="I10" s="25">
        <f>H10/H4</f>
        <v>0.13013698630136986</v>
      </c>
      <c r="J10" s="26">
        <v>5</v>
      </c>
      <c r="K10" s="27">
        <f>J10/J4</f>
        <v>6.6666666666666666E-2</v>
      </c>
    </row>
    <row r="11" spans="1:11" ht="15" customHeight="1" thickBot="1" x14ac:dyDescent="0.3">
      <c r="A11" s="30" t="s">
        <v>16</v>
      </c>
      <c r="B11" s="31">
        <v>12</v>
      </c>
      <c r="C11" s="32">
        <f>B11/B4</f>
        <v>7.0796460176991149E-3</v>
      </c>
      <c r="D11" s="33">
        <v>4</v>
      </c>
      <c r="E11" s="32">
        <f>D11/D4</f>
        <v>8.5287846481876331E-3</v>
      </c>
      <c r="F11" s="33">
        <v>2</v>
      </c>
      <c r="G11" s="32">
        <f>F11/F4</f>
        <v>2.3282887077997671E-3</v>
      </c>
      <c r="H11" s="33">
        <v>5</v>
      </c>
      <c r="I11" s="32">
        <f>H11/H4</f>
        <v>1.7123287671232876E-2</v>
      </c>
      <c r="J11" s="33">
        <v>1</v>
      </c>
      <c r="K11" s="34">
        <f>J11/J4</f>
        <v>1.3333333333333334E-2</v>
      </c>
    </row>
    <row r="12" spans="1:11" s="12" customFormat="1" ht="15" customHeight="1" x14ac:dyDescent="0.25">
      <c r="A12" s="35" t="s">
        <v>17</v>
      </c>
      <c r="B12" s="36">
        <v>260</v>
      </c>
      <c r="C12" s="37">
        <v>1</v>
      </c>
      <c r="D12" s="38">
        <v>50</v>
      </c>
      <c r="E12" s="37">
        <v>1</v>
      </c>
      <c r="F12" s="38">
        <v>161</v>
      </c>
      <c r="G12" s="37">
        <v>1</v>
      </c>
      <c r="H12" s="38">
        <v>43</v>
      </c>
      <c r="I12" s="37">
        <v>1</v>
      </c>
      <c r="J12" s="38">
        <v>6</v>
      </c>
      <c r="K12" s="39">
        <v>1</v>
      </c>
    </row>
    <row r="13" spans="1:11" ht="15" customHeight="1" x14ac:dyDescent="0.25">
      <c r="A13" s="23" t="s">
        <v>18</v>
      </c>
      <c r="B13" s="24">
        <v>123</v>
      </c>
      <c r="C13" s="25">
        <v>0.47307692307692306</v>
      </c>
      <c r="D13" s="26">
        <v>16</v>
      </c>
      <c r="E13" s="25">
        <v>0.32</v>
      </c>
      <c r="F13" s="26">
        <v>84</v>
      </c>
      <c r="G13" s="25">
        <v>0.52173913043478259</v>
      </c>
      <c r="H13" s="26">
        <v>22</v>
      </c>
      <c r="I13" s="25">
        <v>0.51162790697674421</v>
      </c>
      <c r="J13" s="26">
        <v>1</v>
      </c>
      <c r="K13" s="27">
        <v>0.16666666666666663</v>
      </c>
    </row>
    <row r="14" spans="1:11" ht="15" customHeight="1" x14ac:dyDescent="0.25">
      <c r="A14" s="23" t="s">
        <v>19</v>
      </c>
      <c r="B14" s="24">
        <v>23</v>
      </c>
      <c r="C14" s="25">
        <v>8.8461538461538466E-2</v>
      </c>
      <c r="D14" s="26">
        <v>4</v>
      </c>
      <c r="E14" s="25">
        <v>0.08</v>
      </c>
      <c r="F14" s="26">
        <v>12</v>
      </c>
      <c r="G14" s="25">
        <v>7.4534161490683232E-2</v>
      </c>
      <c r="H14" s="26">
        <v>6</v>
      </c>
      <c r="I14" s="25">
        <v>0.13953488372093023</v>
      </c>
      <c r="J14" s="26">
        <v>1</v>
      </c>
      <c r="K14" s="27">
        <v>0.16666666666666663</v>
      </c>
    </row>
    <row r="15" spans="1:11" ht="15" customHeight="1" x14ac:dyDescent="0.25">
      <c r="A15" s="23" t="s">
        <v>20</v>
      </c>
      <c r="B15" s="24">
        <v>36</v>
      </c>
      <c r="C15" s="25">
        <v>0.13846153846153847</v>
      </c>
      <c r="D15" s="26">
        <v>8</v>
      </c>
      <c r="E15" s="25">
        <v>0.16</v>
      </c>
      <c r="F15" s="26">
        <v>20</v>
      </c>
      <c r="G15" s="25">
        <v>0.12422360248447205</v>
      </c>
      <c r="H15" s="26">
        <v>6</v>
      </c>
      <c r="I15" s="25">
        <v>0.13953488372093023</v>
      </c>
      <c r="J15" s="26">
        <v>2</v>
      </c>
      <c r="K15" s="27">
        <v>0.33333333333333326</v>
      </c>
    </row>
    <row r="16" spans="1:11" ht="15" customHeight="1" x14ac:dyDescent="0.25">
      <c r="A16" s="23" t="s">
        <v>21</v>
      </c>
      <c r="B16" s="24">
        <v>73</v>
      </c>
      <c r="C16" s="25">
        <v>0.28076923076923077</v>
      </c>
      <c r="D16" s="26">
        <v>19</v>
      </c>
      <c r="E16" s="25">
        <v>0.38</v>
      </c>
      <c r="F16" s="26">
        <v>44</v>
      </c>
      <c r="G16" s="25">
        <v>0.27329192546583853</v>
      </c>
      <c r="H16" s="26">
        <v>8</v>
      </c>
      <c r="I16" s="25">
        <v>0.18604651162790697</v>
      </c>
      <c r="J16" s="26">
        <v>2</v>
      </c>
      <c r="K16" s="27">
        <v>0.33333333333333326</v>
      </c>
    </row>
    <row r="17" spans="1:11" ht="15" customHeight="1" x14ac:dyDescent="0.25">
      <c r="A17" s="23" t="s">
        <v>22</v>
      </c>
      <c r="B17" s="24">
        <v>3</v>
      </c>
      <c r="C17" s="25">
        <v>1.1538461538461539E-2</v>
      </c>
      <c r="D17" s="26">
        <v>2</v>
      </c>
      <c r="E17" s="25">
        <v>0.04</v>
      </c>
      <c r="F17" s="26">
        <v>1</v>
      </c>
      <c r="G17" s="25">
        <v>6.2111801242236021E-3</v>
      </c>
      <c r="H17" s="26">
        <v>0</v>
      </c>
      <c r="I17" s="25">
        <v>0</v>
      </c>
      <c r="J17" s="26">
        <v>0</v>
      </c>
      <c r="K17" s="27">
        <v>0</v>
      </c>
    </row>
    <row r="18" spans="1:11" ht="15" customHeight="1" thickBot="1" x14ac:dyDescent="0.3">
      <c r="A18" s="40" t="s">
        <v>23</v>
      </c>
      <c r="B18" s="41">
        <v>2</v>
      </c>
      <c r="C18" s="42">
        <v>7.6923076923076927E-3</v>
      </c>
      <c r="D18" s="43">
        <v>1</v>
      </c>
      <c r="E18" s="42">
        <v>0.02</v>
      </c>
      <c r="F18" s="43">
        <v>0</v>
      </c>
      <c r="G18" s="42">
        <v>0</v>
      </c>
      <c r="H18" s="43">
        <v>1</v>
      </c>
      <c r="I18" s="42">
        <v>2.3255813953488372E-2</v>
      </c>
      <c r="J18" s="43">
        <v>0</v>
      </c>
      <c r="K18" s="44">
        <v>0</v>
      </c>
    </row>
    <row r="19" spans="1:11" ht="15" customHeight="1" x14ac:dyDescent="0.25">
      <c r="A19" s="45" t="s">
        <v>24</v>
      </c>
      <c r="B19" s="46"/>
      <c r="C19" s="46"/>
      <c r="D19" s="46"/>
      <c r="E19" s="46"/>
      <c r="F19" s="46"/>
      <c r="G19" s="46"/>
      <c r="H19" s="46"/>
      <c r="I19" s="46"/>
      <c r="J19" s="46"/>
      <c r="K19" s="47"/>
    </row>
  </sheetData>
  <mergeCells count="8">
    <mergeCell ref="A19:K19"/>
    <mergeCell ref="A1:K1"/>
    <mergeCell ref="A2:A3"/>
    <mergeCell ref="B2:C2"/>
    <mergeCell ref="D2:E2"/>
    <mergeCell ref="F2:G2"/>
    <mergeCell ref="H2:I2"/>
    <mergeCell ref="J2:K2"/>
  </mergeCells>
  <printOptions horizontalCentered="1"/>
  <pageMargins left="0.44999999999999996" right="0.44999999999999996" top="0.5" bottom="0.5" header="0.3" footer="0.3"/>
  <pageSetup scale="96" fitToHeight="0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Non-NYC AO Outcomes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Ivanov, Stefan (DCJS)</dc:creator>
  <cp:lastModifiedBy>Ivanov, Stefan (DCJS)</cp:lastModifiedBy>
  <dcterms:created xsi:type="dcterms:W3CDTF">2025-04-29T14:33:15Z</dcterms:created>
  <dcterms:modified xsi:type="dcterms:W3CDTF">2025-04-29T14:33:16Z</dcterms:modified>
</cp:coreProperties>
</file>